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Формулы комбинаторики" sheetId="1" r:id="rId1"/>
  </sheets>
  <calcPr calcId="145621"/>
</workbook>
</file>

<file path=xl/calcChain.xml><?xml version="1.0" encoding="utf-8"?>
<calcChain xmlns="http://schemas.openxmlformats.org/spreadsheetml/2006/main">
  <c r="D58" i="1" l="1"/>
  <c r="D49" i="1"/>
  <c r="D36" i="1"/>
  <c r="D41" i="1" s="1"/>
  <c r="D31" i="1" l="1"/>
  <c r="D23" i="1"/>
  <c r="D13" i="1"/>
  <c r="D15" i="1"/>
</calcChain>
</file>

<file path=xl/sharedStrings.xml><?xml version="1.0" encoding="utf-8"?>
<sst xmlns="http://schemas.openxmlformats.org/spreadsheetml/2006/main" count="50" uniqueCount="33">
  <si>
    <t>Количество перестановок (факториал)</t>
  </si>
  <si>
    <t>https://www.Matburo.ru/tvart_sub.php?p=excel_komb</t>
  </si>
  <si>
    <t>n=</t>
  </si>
  <si>
    <t>P(n) =</t>
  </si>
  <si>
    <t>n!=</t>
  </si>
  <si>
    <t xml:space="preserve">Число объектов </t>
  </si>
  <si>
    <t xml:space="preserve">Число перестановок </t>
  </si>
  <si>
    <t xml:space="preserve">Факториал </t>
  </si>
  <si>
    <t>Количество размещений из n по k</t>
  </si>
  <si>
    <t>Число выбираемых объектов</t>
  </si>
  <si>
    <t>k=</t>
  </si>
  <si>
    <t>Количество сочетаний из n по k</t>
  </si>
  <si>
    <t>A(n,k) =</t>
  </si>
  <si>
    <t>C(n,k) =</t>
  </si>
  <si>
    <t>или</t>
  </si>
  <si>
    <t>Формулы комбинаторики на сайте МатБюро</t>
  </si>
  <si>
    <t>Количество перестановок c повторениями</t>
  </si>
  <si>
    <t>n1=</t>
  </si>
  <si>
    <t>n3=</t>
  </si>
  <si>
    <t>Число перестановок с повторениями</t>
  </si>
  <si>
    <t>из них первого типа</t>
  </si>
  <si>
    <t>из них второго типа</t>
  </si>
  <si>
    <t>из них третьего типа</t>
  </si>
  <si>
    <t>Количество размещений с повторениями из n по k</t>
  </si>
  <si>
    <t xml:space="preserve">Число размещений с повторениями </t>
  </si>
  <si>
    <t>Aп(n,k) =</t>
  </si>
  <si>
    <t>Количество сочетаний с повторениями из n по k</t>
  </si>
  <si>
    <t xml:space="preserve">Число сочетаний с повторениями </t>
  </si>
  <si>
    <t xml:space="preserve">Число сочетаний </t>
  </si>
  <si>
    <t xml:space="preserve">Число размещений </t>
  </si>
  <si>
    <t>Cп(n,k) =</t>
  </si>
  <si>
    <t>Pп =</t>
  </si>
  <si>
    <t>Вводите числа в голубые ячейки, чтобы получить расчет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</si>
</sst>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u/>
      <sz val="12"/>
      <color indexed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">
    <xf numFmtId="0" fontId="0" fillId="0" borderId="0" xfId="0"/>
    <xf numFmtId="0" fontId="2" fillId="0" borderId="0" xfId="2"/>
    <xf numFmtId="0" fontId="2" fillId="0" borderId="0" xfId="2" applyFont="1"/>
    <xf numFmtId="0" fontId="5" fillId="0" borderId="0" xfId="2" applyFont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 applyProtection="1">
      <alignment horizontal="center"/>
    </xf>
    <xf numFmtId="0" fontId="4" fillId="2" borderId="0" xfId="2" applyFont="1" applyFill="1" applyAlignment="1">
      <alignment horizontal="center"/>
    </xf>
    <xf numFmtId="0" fontId="3" fillId="0" borderId="0" xfId="2" applyFont="1"/>
    <xf numFmtId="0" fontId="6" fillId="0" borderId="0" xfId="2" applyFont="1"/>
    <xf numFmtId="0" fontId="7" fillId="0" borderId="0" xfId="2" applyFont="1" applyAlignment="1"/>
    <xf numFmtId="0" fontId="8" fillId="0" borderId="0" xfId="1" applyFont="1" applyAlignment="1" applyProtection="1"/>
    <xf numFmtId="0" fontId="5" fillId="3" borderId="0" xfId="2" applyFont="1" applyFill="1" applyAlignment="1" applyProtection="1">
      <alignment horizontal="center"/>
      <protection locked="0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66675</xdr:rowOff>
    </xdr:from>
    <xdr:to>
      <xdr:col>0</xdr:col>
      <xdr:colOff>1047750</xdr:colOff>
      <xdr:row>5</xdr:row>
      <xdr:rowOff>140542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6675"/>
          <a:ext cx="1000126" cy="10263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tburo.ru/tvart_sub.php?p=excel_kom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J7" sqref="J5:J7"/>
    </sheetView>
  </sheetViews>
  <sheetFormatPr defaultRowHeight="15" x14ac:dyDescent="0.25"/>
  <cols>
    <col min="1" max="1" width="15.85546875" customWidth="1"/>
    <col min="2" max="2" width="34.140625" customWidth="1"/>
    <col min="3" max="3" width="11.42578125" customWidth="1"/>
    <col min="4" max="4" width="16.28515625" customWidth="1"/>
  </cols>
  <sheetData>
    <row r="1" spans="1:4" x14ac:dyDescent="0.25">
      <c r="A1" s="1"/>
      <c r="B1" s="1"/>
      <c r="C1" s="1"/>
      <c r="D1" s="1"/>
    </row>
    <row r="2" spans="1:4" ht="15.75" x14ac:dyDescent="0.25">
      <c r="A2" s="1"/>
      <c r="B2" s="9"/>
      <c r="C2" s="9"/>
      <c r="D2" s="9"/>
    </row>
    <row r="3" spans="1:4" ht="15.75" x14ac:dyDescent="0.25">
      <c r="A3" s="1"/>
      <c r="B3" s="10" t="s">
        <v>15</v>
      </c>
      <c r="C3" s="10"/>
      <c r="D3" s="10"/>
    </row>
    <row r="4" spans="1:4" ht="15.75" x14ac:dyDescent="0.25">
      <c r="A4" s="1"/>
      <c r="B4" s="11" t="s">
        <v>1</v>
      </c>
      <c r="C4" s="11"/>
      <c r="D4" s="1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8" t="s">
        <v>32</v>
      </c>
      <c r="C7" s="1"/>
      <c r="D7" s="1"/>
    </row>
    <row r="8" spans="1:4" x14ac:dyDescent="0.25">
      <c r="A8" s="1"/>
      <c r="B8" s="1"/>
      <c r="C8" s="1"/>
      <c r="D8" s="1"/>
    </row>
    <row r="9" spans="1:4" ht="15.75" x14ac:dyDescent="0.25">
      <c r="A9" s="1"/>
      <c r="B9" s="7" t="s">
        <v>0</v>
      </c>
      <c r="C9" s="7"/>
      <c r="D9" s="7"/>
    </row>
    <row r="10" spans="1:4" x14ac:dyDescent="0.25">
      <c r="A10" s="1"/>
      <c r="B10" s="1"/>
      <c r="C10" s="1"/>
      <c r="D10" s="1"/>
    </row>
    <row r="11" spans="1:4" x14ac:dyDescent="0.25">
      <c r="A11" s="1"/>
      <c r="B11" s="2" t="s">
        <v>5</v>
      </c>
      <c r="C11" s="3" t="s">
        <v>2</v>
      </c>
      <c r="D11" s="12">
        <v>10</v>
      </c>
    </row>
    <row r="12" spans="1:4" x14ac:dyDescent="0.25">
      <c r="A12" s="1"/>
      <c r="B12" s="2"/>
      <c r="C12" s="3"/>
      <c r="D12" s="1"/>
    </row>
    <row r="13" spans="1:4" x14ac:dyDescent="0.25">
      <c r="A13" s="1"/>
      <c r="B13" s="2" t="s">
        <v>6</v>
      </c>
      <c r="C13" s="4" t="s">
        <v>3</v>
      </c>
      <c r="D13" s="5">
        <f>PERMUT(D11,D11)</f>
        <v>3628800</v>
      </c>
    </row>
    <row r="14" spans="1:4" x14ac:dyDescent="0.25">
      <c r="A14" s="1"/>
      <c r="B14" s="2" t="s">
        <v>14</v>
      </c>
      <c r="C14" s="4"/>
      <c r="D14" s="5"/>
    </row>
    <row r="15" spans="1:4" x14ac:dyDescent="0.25">
      <c r="A15" s="1"/>
      <c r="B15" s="2" t="s">
        <v>7</v>
      </c>
      <c r="C15" s="4" t="s">
        <v>4</v>
      </c>
      <c r="D15" s="5">
        <f>FACT(D11)</f>
        <v>3628800</v>
      </c>
    </row>
    <row r="18" spans="2:4" ht="15.75" x14ac:dyDescent="0.25">
      <c r="B18" s="7" t="s">
        <v>8</v>
      </c>
      <c r="C18" s="7"/>
      <c r="D18" s="7"/>
    </row>
    <row r="19" spans="2:4" x14ac:dyDescent="0.25">
      <c r="B19" s="1"/>
      <c r="C19" s="1"/>
      <c r="D19" s="1"/>
    </row>
    <row r="20" spans="2:4" x14ac:dyDescent="0.25">
      <c r="B20" s="2" t="s">
        <v>5</v>
      </c>
      <c r="C20" s="3" t="s">
        <v>2</v>
      </c>
      <c r="D20" s="12">
        <v>10</v>
      </c>
    </row>
    <row r="21" spans="2:4" x14ac:dyDescent="0.25">
      <c r="B21" s="2" t="s">
        <v>9</v>
      </c>
      <c r="C21" s="3" t="s">
        <v>10</v>
      </c>
      <c r="D21" s="12">
        <v>3</v>
      </c>
    </row>
    <row r="22" spans="2:4" x14ac:dyDescent="0.25">
      <c r="B22" s="2"/>
      <c r="C22" s="3"/>
      <c r="D22" s="1"/>
    </row>
    <row r="23" spans="2:4" x14ac:dyDescent="0.25">
      <c r="B23" s="2" t="s">
        <v>29</v>
      </c>
      <c r="C23" s="4" t="s">
        <v>12</v>
      </c>
      <c r="D23" s="5">
        <f>PERMUT(D20,D21)</f>
        <v>720</v>
      </c>
    </row>
    <row r="24" spans="2:4" x14ac:dyDescent="0.25">
      <c r="B24" s="2"/>
      <c r="C24" s="4"/>
      <c r="D24" s="5"/>
    </row>
    <row r="25" spans="2:4" x14ac:dyDescent="0.25">
      <c r="B25" s="2"/>
      <c r="C25" s="4"/>
      <c r="D25" s="5"/>
    </row>
    <row r="26" spans="2:4" ht="15.75" x14ac:dyDescent="0.25">
      <c r="B26" s="7" t="s">
        <v>11</v>
      </c>
      <c r="C26" s="7"/>
      <c r="D26" s="7"/>
    </row>
    <row r="27" spans="2:4" x14ac:dyDescent="0.25">
      <c r="B27" s="1"/>
      <c r="C27" s="1"/>
      <c r="D27" s="1"/>
    </row>
    <row r="28" spans="2:4" x14ac:dyDescent="0.25">
      <c r="B28" s="2" t="s">
        <v>5</v>
      </c>
      <c r="C28" s="3" t="s">
        <v>2</v>
      </c>
      <c r="D28" s="12">
        <v>10</v>
      </c>
    </row>
    <row r="29" spans="2:4" x14ac:dyDescent="0.25">
      <c r="B29" s="2" t="s">
        <v>9</v>
      </c>
      <c r="C29" s="3" t="s">
        <v>10</v>
      </c>
      <c r="D29" s="12">
        <v>3</v>
      </c>
    </row>
    <row r="30" spans="2:4" x14ac:dyDescent="0.25">
      <c r="B30" s="2"/>
      <c r="C30" s="3"/>
      <c r="D30" s="1"/>
    </row>
    <row r="31" spans="2:4" x14ac:dyDescent="0.25">
      <c r="B31" s="2" t="s">
        <v>28</v>
      </c>
      <c r="C31" s="4" t="s">
        <v>13</v>
      </c>
      <c r="D31" s="5">
        <f>COMBIN(D28,D29)</f>
        <v>120</v>
      </c>
    </row>
    <row r="34" spans="2:4" ht="15.75" x14ac:dyDescent="0.25">
      <c r="B34" s="7" t="s">
        <v>16</v>
      </c>
      <c r="C34" s="7"/>
      <c r="D34" s="7"/>
    </row>
    <row r="35" spans="2:4" x14ac:dyDescent="0.25">
      <c r="B35" s="1"/>
      <c r="C35" s="1"/>
      <c r="D35" s="1"/>
    </row>
    <row r="36" spans="2:4" x14ac:dyDescent="0.25">
      <c r="B36" s="2" t="s">
        <v>5</v>
      </c>
      <c r="C36" s="3" t="s">
        <v>2</v>
      </c>
      <c r="D36" s="6">
        <f>SUM(D37:D39)</f>
        <v>7</v>
      </c>
    </row>
    <row r="37" spans="2:4" x14ac:dyDescent="0.25">
      <c r="B37" s="2" t="s">
        <v>20</v>
      </c>
      <c r="C37" s="3" t="s">
        <v>17</v>
      </c>
      <c r="D37" s="12">
        <v>2</v>
      </c>
    </row>
    <row r="38" spans="2:4" x14ac:dyDescent="0.25">
      <c r="B38" s="2" t="s">
        <v>21</v>
      </c>
      <c r="C38" s="3" t="s">
        <v>17</v>
      </c>
      <c r="D38" s="12">
        <v>3</v>
      </c>
    </row>
    <row r="39" spans="2:4" x14ac:dyDescent="0.25">
      <c r="B39" s="2" t="s">
        <v>22</v>
      </c>
      <c r="C39" s="3" t="s">
        <v>18</v>
      </c>
      <c r="D39" s="12">
        <v>2</v>
      </c>
    </row>
    <row r="40" spans="2:4" x14ac:dyDescent="0.25">
      <c r="B40" s="2"/>
      <c r="C40" s="3"/>
      <c r="D40" s="1"/>
    </row>
    <row r="41" spans="2:4" x14ac:dyDescent="0.25">
      <c r="B41" s="2" t="s">
        <v>19</v>
      </c>
      <c r="C41" s="4" t="s">
        <v>31</v>
      </c>
      <c r="D41" s="5">
        <f>FACT(D36)/FACT(D37)/FACT(D38)/FACT(D39)</f>
        <v>210</v>
      </c>
    </row>
    <row r="44" spans="2:4" ht="15.75" x14ac:dyDescent="0.25">
      <c r="B44" s="7" t="s">
        <v>23</v>
      </c>
      <c r="C44" s="7"/>
      <c r="D44" s="7"/>
    </row>
    <row r="45" spans="2:4" x14ac:dyDescent="0.25">
      <c r="B45" s="1"/>
      <c r="C45" s="1"/>
      <c r="D45" s="1"/>
    </row>
    <row r="46" spans="2:4" x14ac:dyDescent="0.25">
      <c r="B46" s="2" t="s">
        <v>5</v>
      </c>
      <c r="C46" s="3" t="s">
        <v>2</v>
      </c>
      <c r="D46" s="12">
        <v>10</v>
      </c>
    </row>
    <row r="47" spans="2:4" x14ac:dyDescent="0.25">
      <c r="B47" s="2" t="s">
        <v>9</v>
      </c>
      <c r="C47" s="3" t="s">
        <v>10</v>
      </c>
      <c r="D47" s="12">
        <v>3</v>
      </c>
    </row>
    <row r="48" spans="2:4" x14ac:dyDescent="0.25">
      <c r="B48" s="2"/>
      <c r="C48" s="3"/>
      <c r="D48" s="1"/>
    </row>
    <row r="49" spans="2:4" x14ac:dyDescent="0.25">
      <c r="B49" s="2" t="s">
        <v>24</v>
      </c>
      <c r="C49" s="4" t="s">
        <v>25</v>
      </c>
      <c r="D49" s="5">
        <f>POWER(D46,D47)</f>
        <v>1000</v>
      </c>
    </row>
    <row r="53" spans="2:4" ht="15.75" x14ac:dyDescent="0.25">
      <c r="B53" s="7" t="s">
        <v>26</v>
      </c>
      <c r="C53" s="7"/>
      <c r="D53" s="7"/>
    </row>
    <row r="54" spans="2:4" x14ac:dyDescent="0.25">
      <c r="B54" s="1"/>
      <c r="C54" s="1"/>
      <c r="D54" s="1"/>
    </row>
    <row r="55" spans="2:4" x14ac:dyDescent="0.25">
      <c r="B55" s="2" t="s">
        <v>5</v>
      </c>
      <c r="C55" s="3" t="s">
        <v>2</v>
      </c>
      <c r="D55" s="12">
        <v>3</v>
      </c>
    </row>
    <row r="56" spans="2:4" x14ac:dyDescent="0.25">
      <c r="B56" s="2" t="s">
        <v>9</v>
      </c>
      <c r="C56" s="3" t="s">
        <v>10</v>
      </c>
      <c r="D56" s="12">
        <v>10</v>
      </c>
    </row>
    <row r="57" spans="2:4" x14ac:dyDescent="0.25">
      <c r="B57" s="2"/>
      <c r="C57" s="3"/>
      <c r="D57" s="1"/>
    </row>
    <row r="58" spans="2:4" x14ac:dyDescent="0.25">
      <c r="B58" s="2" t="s">
        <v>27</v>
      </c>
      <c r="C58" s="4" t="s">
        <v>30</v>
      </c>
      <c r="D58" s="5">
        <f>COMBIN(D55+D56-1,D56)</f>
        <v>66</v>
      </c>
    </row>
  </sheetData>
  <sheetProtection password="F13D" sheet="1" objects="1" scenarios="1"/>
  <mergeCells count="6">
    <mergeCell ref="B53:D53"/>
    <mergeCell ref="B9:D9"/>
    <mergeCell ref="B18:D18"/>
    <mergeCell ref="B26:D26"/>
    <mergeCell ref="B34:D34"/>
    <mergeCell ref="B44:D44"/>
  </mergeCells>
  <hyperlinks>
    <hyperlink ref="B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 комбинаторики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</dc:creator>
  <cp:lastModifiedBy>Asya</cp:lastModifiedBy>
  <dcterms:created xsi:type="dcterms:W3CDTF">2018-10-24T02:56:14Z</dcterms:created>
  <dcterms:modified xsi:type="dcterms:W3CDTF">2018-10-24T10:59:27Z</dcterms:modified>
</cp:coreProperties>
</file>