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формула Бернулли" sheetId="1" r:id="rId1"/>
  </sheets>
  <definedNames>
    <definedName name="k">'формула Бернулли'!$E$16</definedName>
    <definedName name="k_1">'формула Бернулли'!$D$18</definedName>
    <definedName name="k_2">'формула Бернулли'!$F$18</definedName>
    <definedName name="k_3">'формула Бернулли'!$E$20</definedName>
    <definedName name="k_4">'формула Бернулли'!$E$22</definedName>
    <definedName name="n">'формула Бернулли'!$C$11</definedName>
    <definedName name="p">'формула Бернулли'!$C$12</definedName>
    <definedName name="q">'формула Бернулли'!$C$13</definedName>
  </definedNames>
  <calcPr calcId="145621"/>
</workbook>
</file>

<file path=xl/calcChain.xml><?xml version="1.0" encoding="utf-8"?>
<calcChain xmlns="http://schemas.openxmlformats.org/spreadsheetml/2006/main">
  <c r="H18" i="1" l="1"/>
  <c r="H20" i="1"/>
  <c r="H22" i="1"/>
  <c r="F26" i="1"/>
  <c r="H16" i="1"/>
  <c r="H24" i="1"/>
  <c r="C13" i="1"/>
  <c r="D26" i="1" s="1"/>
  <c r="H26" i="1" s="1"/>
  <c r="H27" i="1" l="1"/>
</calcChain>
</file>

<file path=xl/sharedStrings.xml><?xml version="1.0" encoding="utf-8"?>
<sst xmlns="http://schemas.openxmlformats.org/spreadsheetml/2006/main" count="26" uniqueCount="24">
  <si>
    <t>Все о формуле Бернулли на сайте МатБюро</t>
  </si>
  <si>
    <t>https://www.matburo.ru/tvart_sub.php?p=excel_bern</t>
  </si>
  <si>
    <t>Число испытаний</t>
  </si>
  <si>
    <t>Вероятность успеха</t>
  </si>
  <si>
    <t>Вероятность неуспеха</t>
  </si>
  <si>
    <t>n=</t>
  </si>
  <si>
    <t>p=</t>
  </si>
  <si>
    <t>q=</t>
  </si>
  <si>
    <t>k=</t>
  </si>
  <si>
    <t xml:space="preserve">Вероятность, что событие наступит в точности </t>
  </si>
  <si>
    <t>Вероятность, что событие наступит от k1=</t>
  </si>
  <si>
    <t>до k2=</t>
  </si>
  <si>
    <t>Вероятность, что событие наступит  k3=</t>
  </si>
  <si>
    <t>или менее</t>
  </si>
  <si>
    <t>или более</t>
  </si>
  <si>
    <t>Вероятность, что событие наступит  k4=</t>
  </si>
  <si>
    <t>Вероятность, что событие наступит хотя бы один раз, равна</t>
  </si>
  <si>
    <t>раз(а), равна</t>
  </si>
  <si>
    <t>раз, равна</t>
  </si>
  <si>
    <t>Вводим параметры задачи для вычислений (вводите в серые ячейки)</t>
  </si>
  <si>
    <t>Наивероятнейшее число наступлений от</t>
  </si>
  <si>
    <t xml:space="preserve">до </t>
  </si>
  <si>
    <t>равно</t>
  </si>
  <si>
    <t>Вероятность наивероятнейшего числа наступлений равна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</si>
</sst>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u/>
      <sz val="12"/>
      <color indexed="12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3">
    <xf numFmtId="0" fontId="0" fillId="0" borderId="0" xfId="0"/>
    <xf numFmtId="0" fontId="3" fillId="0" borderId="0" xfId="2"/>
    <xf numFmtId="0" fontId="4" fillId="0" borderId="0" xfId="2" applyFont="1"/>
    <xf numFmtId="0" fontId="5" fillId="0" borderId="0" xfId="2" applyFont="1" applyAlignment="1"/>
    <xf numFmtId="0" fontId="2" fillId="0" borderId="0" xfId="1" applyAlignment="1" applyProtection="1"/>
    <xf numFmtId="0" fontId="6" fillId="0" borderId="0" xfId="1" applyFont="1" applyAlignment="1" applyProtection="1"/>
    <xf numFmtId="0" fontId="7" fillId="0" borderId="0" xfId="0" applyFont="1"/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0" fillId="0" borderId="0" xfId="0" applyNumberFormat="1" applyProtection="1"/>
    <xf numFmtId="164" fontId="1" fillId="0" borderId="0" xfId="0" applyNumberFormat="1" applyFont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/>
    </xf>
    <xf numFmtId="1" fontId="1" fillId="3" borderId="0" xfId="0" applyNumberFormat="1" applyFont="1" applyFill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Обычный_Лист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1219048</xdr:colOff>
      <xdr:row>6</xdr:row>
      <xdr:rowOff>47473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048" cy="1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tburo.ru/tvart_sub.php?p=excel_ber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34" sqref="A34"/>
    </sheetView>
  </sheetViews>
  <sheetFormatPr defaultRowHeight="15" x14ac:dyDescent="0.25"/>
  <cols>
    <col min="1" max="1" width="22.42578125" customWidth="1"/>
    <col min="3" max="3" width="12.42578125" customWidth="1"/>
    <col min="4" max="4" width="5.140625" customWidth="1"/>
    <col min="5" max="5" width="8.140625" customWidth="1"/>
    <col min="6" max="6" width="10.7109375" customWidth="1"/>
    <col min="7" max="7" width="12.42578125" customWidth="1"/>
    <col min="8" max="8" width="9.140625" style="9"/>
  </cols>
  <sheetData>
    <row r="1" spans="1:8" x14ac:dyDescent="0.25">
      <c r="A1" s="1"/>
      <c r="B1" s="1"/>
      <c r="C1" s="1"/>
      <c r="D1" s="1"/>
    </row>
    <row r="2" spans="1:8" ht="15.75" x14ac:dyDescent="0.25">
      <c r="A2" s="1"/>
      <c r="B2" s="2"/>
      <c r="C2" s="2"/>
      <c r="D2" s="2"/>
    </row>
    <row r="3" spans="1:8" ht="15.75" x14ac:dyDescent="0.25">
      <c r="A3" s="1"/>
      <c r="B3" s="3" t="s">
        <v>0</v>
      </c>
      <c r="C3" s="3"/>
      <c r="D3" s="3"/>
    </row>
    <row r="4" spans="1:8" ht="15.75" x14ac:dyDescent="0.25">
      <c r="A4" s="1"/>
      <c r="B4" s="4" t="s">
        <v>1</v>
      </c>
      <c r="C4" s="5"/>
      <c r="D4" s="5"/>
    </row>
    <row r="5" spans="1:8" x14ac:dyDescent="0.25">
      <c r="A5" s="1"/>
      <c r="B5" s="1"/>
      <c r="C5" s="1"/>
      <c r="D5" s="1"/>
    </row>
    <row r="6" spans="1:8" x14ac:dyDescent="0.25">
      <c r="A6" s="1"/>
      <c r="B6" s="1"/>
      <c r="C6" s="1"/>
      <c r="D6" s="1"/>
    </row>
    <row r="9" spans="1:8" x14ac:dyDescent="0.25">
      <c r="A9" s="6" t="s">
        <v>19</v>
      </c>
    </row>
    <row r="10" spans="1:8" x14ac:dyDescent="0.25">
      <c r="A10" s="6"/>
    </row>
    <row r="11" spans="1:8" x14ac:dyDescent="0.25">
      <c r="A11" t="s">
        <v>2</v>
      </c>
      <c r="B11" s="8" t="s">
        <v>5</v>
      </c>
      <c r="C11" s="7">
        <v>10</v>
      </c>
    </row>
    <row r="12" spans="1:8" x14ac:dyDescent="0.25">
      <c r="A12" t="s">
        <v>3</v>
      </c>
      <c r="B12" s="8" t="s">
        <v>6</v>
      </c>
      <c r="C12" s="7">
        <v>0.5</v>
      </c>
    </row>
    <row r="13" spans="1:8" x14ac:dyDescent="0.25">
      <c r="A13" t="s">
        <v>4</v>
      </c>
      <c r="B13" s="8" t="s">
        <v>7</v>
      </c>
      <c r="C13" s="8">
        <f>1-C12</f>
        <v>0.5</v>
      </c>
    </row>
    <row r="15" spans="1:8" x14ac:dyDescent="0.25">
      <c r="H15" s="10"/>
    </row>
    <row r="16" spans="1:8" x14ac:dyDescent="0.25">
      <c r="A16" t="s">
        <v>9</v>
      </c>
      <c r="D16" s="8" t="s">
        <v>8</v>
      </c>
      <c r="E16" s="7">
        <v>2</v>
      </c>
      <c r="G16" t="s">
        <v>17</v>
      </c>
      <c r="H16" s="11">
        <f>_xlfn.BINOM.DIST(k,n,p,0)</f>
        <v>4.3945312499999972E-2</v>
      </c>
    </row>
    <row r="17" spans="1:8" x14ac:dyDescent="0.25">
      <c r="H17" s="10"/>
    </row>
    <row r="18" spans="1:8" x14ac:dyDescent="0.25">
      <c r="A18" t="s">
        <v>10</v>
      </c>
      <c r="D18" s="7">
        <v>4</v>
      </c>
      <c r="E18" s="8" t="s">
        <v>11</v>
      </c>
      <c r="F18" s="7">
        <v>5</v>
      </c>
      <c r="G18" t="s">
        <v>18</v>
      </c>
      <c r="H18" s="11">
        <f>_xlfn.BINOM.DIST(k_2,n,p,1)-_xlfn.BINOM.DIST(k_1,n,p,1)+_xlfn.BINOM.DIST(k_1,n,p,0)</f>
        <v>0.45117187500000006</v>
      </c>
    </row>
    <row r="19" spans="1:8" x14ac:dyDescent="0.25">
      <c r="H19" s="10"/>
    </row>
    <row r="20" spans="1:8" x14ac:dyDescent="0.25">
      <c r="A20" t="s">
        <v>12</v>
      </c>
      <c r="E20" s="7">
        <v>2</v>
      </c>
      <c r="F20" t="s">
        <v>13</v>
      </c>
      <c r="G20" t="s">
        <v>18</v>
      </c>
      <c r="H20" s="11">
        <f>_xlfn.BINOM.DIST(k_3,n,p,1)</f>
        <v>5.46875E-2</v>
      </c>
    </row>
    <row r="21" spans="1:8" x14ac:dyDescent="0.25">
      <c r="H21" s="10"/>
    </row>
    <row r="22" spans="1:8" x14ac:dyDescent="0.25">
      <c r="A22" t="s">
        <v>15</v>
      </c>
      <c r="E22" s="7">
        <v>7</v>
      </c>
      <c r="F22" t="s">
        <v>14</v>
      </c>
      <c r="G22" t="s">
        <v>18</v>
      </c>
      <c r="H22" s="11">
        <f>1-_xlfn.BINOM.DIST(k_4,n,p,1)+_xlfn.BINOM.DIST(k_4,n,p,0)</f>
        <v>0.17187500000000003</v>
      </c>
    </row>
    <row r="24" spans="1:8" x14ac:dyDescent="0.25">
      <c r="A24" t="s">
        <v>16</v>
      </c>
      <c r="H24" s="11">
        <f>1-_xlfn.BINOM.DIST(0,n,p,0)</f>
        <v>0.9990234375</v>
      </c>
    </row>
    <row r="26" spans="1:8" x14ac:dyDescent="0.25">
      <c r="A26" t="s">
        <v>20</v>
      </c>
      <c r="D26">
        <f>n*p-q</f>
        <v>4.5</v>
      </c>
      <c r="E26" s="8" t="s">
        <v>21</v>
      </c>
      <c r="F26">
        <f>n*p+p</f>
        <v>5.5</v>
      </c>
      <c r="G26" t="s">
        <v>22</v>
      </c>
      <c r="H26" s="12">
        <f>ROUNDUP(D26,0)</f>
        <v>5</v>
      </c>
    </row>
    <row r="27" spans="1:8" x14ac:dyDescent="0.25">
      <c r="A27" t="s">
        <v>23</v>
      </c>
      <c r="H27" s="11">
        <f>_xlfn.BINOM.DIST(H26,n,p,0)</f>
        <v>0.24609375000000008</v>
      </c>
    </row>
  </sheetData>
  <sheetProtection password="F13D" sheet="1" objects="1" scenarios="1"/>
  <hyperlinks>
    <hyperlink ref="B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формула Бернулли</vt:lpstr>
      <vt:lpstr>k</vt:lpstr>
      <vt:lpstr>k_1</vt:lpstr>
      <vt:lpstr>k_2</vt:lpstr>
      <vt:lpstr>k_3</vt:lpstr>
      <vt:lpstr>k_4</vt:lpstr>
      <vt:lpstr>n</vt:lpstr>
      <vt:lpstr>p</vt:lpstr>
      <vt:lpstr>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Asya</dc:creator>
  <cp:lastModifiedBy>Asya</cp:lastModifiedBy>
  <dcterms:created xsi:type="dcterms:W3CDTF">2018-10-30T01:40:44Z</dcterms:created>
  <dcterms:modified xsi:type="dcterms:W3CDTF">2018-10-31T00:47:16Z</dcterms:modified>
</cp:coreProperties>
</file>