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1015" windowHeight="8205"/>
  </bookViews>
  <sheets>
    <sheet name="теория формула Бернулли" sheetId="7" r:id="rId1"/>
    <sheet name="задача 1" sheetId="9" r:id="rId2"/>
    <sheet name="задача 2.1" sheetId="10" r:id="rId3"/>
    <sheet name="задача 2.2" sheetId="5" r:id="rId4"/>
    <sheet name="сайт" sheetId="4" r:id="rId5"/>
  </sheets>
  <calcPr calcId="114210"/>
</workbook>
</file>

<file path=xl/calcChain.xml><?xml version="1.0" encoding="utf-8"?>
<calcChain xmlns="http://schemas.openxmlformats.org/spreadsheetml/2006/main">
  <c r="B15" i="5" l="1"/>
  <c r="D8" i="10"/>
  <c r="B7" i="5"/>
  <c r="B14" i="5"/>
  <c r="B8" i="5"/>
  <c r="B9" i="5"/>
  <c r="B10" i="5"/>
  <c r="B11" i="5"/>
  <c r="B12" i="5"/>
  <c r="B13" i="5"/>
  <c r="B10" i="9"/>
  <c r="B28" i="5"/>
  <c r="B29" i="5"/>
  <c r="B30" i="5"/>
  <c r="B31" i="5"/>
  <c r="B32" i="5"/>
  <c r="B33" i="5"/>
  <c r="B34" i="5"/>
  <c r="B36" i="5"/>
</calcChain>
</file>

<file path=xl/sharedStrings.xml><?xml version="1.0" encoding="utf-8"?>
<sst xmlns="http://schemas.openxmlformats.org/spreadsheetml/2006/main" count="26" uniqueCount="18">
  <si>
    <t>https://www.matburo.ru</t>
  </si>
  <si>
    <t>Ответ</t>
  </si>
  <si>
    <t>Р(m)</t>
  </si>
  <si>
    <t>он-лайн калькулятор на сайте математического бюро</t>
  </si>
  <si>
    <t>количество детей n=</t>
  </si>
  <si>
    <t>https://www.matburo.ru/tvart_sub.php?p=calc_bern_deti</t>
  </si>
  <si>
    <t>количество мальчиков m =</t>
  </si>
  <si>
    <t>вероятность рождения мальчика p=</t>
  </si>
  <si>
    <t>мальчиков  m</t>
  </si>
  <si>
    <t>мальчиков m</t>
  </si>
  <si>
    <r>
      <t xml:space="preserve">В семье </t>
    </r>
    <r>
      <rPr>
        <sz val="14"/>
        <color indexed="10"/>
        <rFont val="Times New Roman"/>
        <family val="1"/>
        <charset val="204"/>
      </rPr>
      <t>n</t>
    </r>
    <r>
      <rPr>
        <sz val="14"/>
        <color indexed="8"/>
        <rFont val="Times New Roman"/>
        <family val="1"/>
        <charset val="204"/>
      </rPr>
      <t xml:space="preserve"> детей. 
Найти вероятность того, что среди них </t>
    </r>
    <r>
      <rPr>
        <sz val="14"/>
        <color indexed="10"/>
        <rFont val="Times New Roman"/>
        <family val="1"/>
        <charset val="204"/>
      </rPr>
      <t>m</t>
    </r>
    <r>
      <rPr>
        <sz val="14"/>
        <color indexed="8"/>
        <rFont val="Times New Roman"/>
        <family val="1"/>
        <charset val="204"/>
      </rPr>
      <t xml:space="preserve"> мальчиков. 
Вероятность рождения мальчика равна </t>
    </r>
    <r>
      <rPr>
        <sz val="14"/>
        <color indexed="10"/>
        <rFont val="Times New Roman"/>
        <family val="1"/>
        <charset val="204"/>
      </rPr>
      <t>p</t>
    </r>
    <r>
      <rPr>
        <sz val="14"/>
        <color indexed="8"/>
        <rFont val="Times New Roman"/>
        <family val="1"/>
        <charset val="204"/>
      </rPr>
      <t xml:space="preserve">. 
</t>
    </r>
  </si>
  <si>
    <r>
      <t>введите k</t>
    </r>
    <r>
      <rPr>
        <vertAlign val="subscript"/>
        <sz val="18"/>
        <color indexed="8"/>
        <rFont val="Times New Roman"/>
        <family val="1"/>
        <charset val="204"/>
      </rPr>
      <t>1</t>
    </r>
  </si>
  <si>
    <r>
      <t>введите k</t>
    </r>
    <r>
      <rPr>
        <vertAlign val="subscript"/>
        <sz val="18"/>
        <color indexed="8"/>
        <rFont val="Times New Roman"/>
        <family val="1"/>
        <charset val="204"/>
      </rPr>
      <t>2</t>
    </r>
  </si>
  <si>
    <t>Количество детей n=</t>
  </si>
  <si>
    <t>Задача о вероятности рождения мальчиков и девочек</t>
  </si>
  <si>
    <t>Иногда в задаче указывается фактическая вероятность рождения мальчика - 0,515, девочки – 0,485 (или другие значения)</t>
  </si>
  <si>
    <r>
      <t xml:space="preserve">В семье </t>
    </r>
    <r>
      <rPr>
        <sz val="18"/>
        <color indexed="10"/>
        <rFont val="Times New Roman"/>
        <family val="1"/>
        <charset val="204"/>
      </rPr>
      <t xml:space="preserve">6 </t>
    </r>
    <r>
      <rPr>
        <sz val="18"/>
        <color indexed="8"/>
        <rFont val="Times New Roman"/>
        <family val="1"/>
        <charset val="204"/>
      </rPr>
      <t xml:space="preserve">детей. Найти вероятность того, что среди них </t>
    </r>
    <r>
      <rPr>
        <sz val="18"/>
        <color indexed="10"/>
        <rFont val="Times New Roman"/>
        <family val="1"/>
        <charset val="204"/>
      </rPr>
      <t xml:space="preserve">не менее 3-х </t>
    </r>
    <r>
      <rPr>
        <sz val="18"/>
        <color indexed="8"/>
        <rFont val="Times New Roman"/>
        <family val="1"/>
        <charset val="204"/>
      </rPr>
      <t>мальчиков. Вероятность рождения мальчика равна 0,515, девочки – 0,485.</t>
    </r>
  </si>
  <si>
    <r>
      <t xml:space="preserve">В семье </t>
    </r>
    <r>
      <rPr>
        <sz val="14"/>
        <color indexed="10"/>
        <rFont val="Times New Roman"/>
        <family val="1"/>
        <charset val="204"/>
      </rPr>
      <t xml:space="preserve">6 </t>
    </r>
    <r>
      <rPr>
        <sz val="14"/>
        <color indexed="8"/>
        <rFont val="Times New Roman"/>
        <family val="1"/>
        <charset val="204"/>
      </rPr>
      <t xml:space="preserve">детей. Найти вероятность того, что среди них </t>
    </r>
    <r>
      <rPr>
        <sz val="14"/>
        <color indexed="10"/>
        <rFont val="Times New Roman"/>
        <family val="1"/>
        <charset val="204"/>
      </rPr>
      <t xml:space="preserve">не менее 3-х </t>
    </r>
    <r>
      <rPr>
        <sz val="14"/>
        <color indexed="8"/>
        <rFont val="Times New Roman"/>
        <family val="1"/>
        <charset val="204"/>
      </rPr>
      <t>мальчиков. Вероятность рождения мальчика равна 0,515, девочки – 0,485.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</si>
</sst>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2" x14ac:knownFonts="1">
    <font>
      <sz val="11"/>
      <color theme="1"/>
      <name val="Calibri"/>
      <family val="2"/>
      <charset val="204"/>
      <scheme val="minor"/>
    </font>
    <font>
      <u/>
      <sz val="24"/>
      <color indexed="14"/>
      <name val="Calibri"/>
      <family val="2"/>
      <charset val="204"/>
    </font>
    <font>
      <sz val="18"/>
      <color indexed="8"/>
      <name val="Calibri"/>
      <family val="2"/>
      <charset val="204"/>
    </font>
    <font>
      <sz val="28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56"/>
      <color indexed="12"/>
      <name val="Sochi2014"/>
      <family val="2"/>
      <charset val="204"/>
    </font>
    <font>
      <u/>
      <sz val="28"/>
      <color indexed="14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5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6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3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24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vertAlign val="subscript"/>
      <sz val="18"/>
      <color indexed="8"/>
      <name val="Times New Roman"/>
      <family val="1"/>
      <charset val="204"/>
    </font>
    <font>
      <sz val="18"/>
      <color indexed="10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u/>
      <sz val="12"/>
      <color indexed="12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8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0" fillId="2" borderId="0" xfId="0" applyFill="1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Fill="1" applyBorder="1" applyAlignment="1">
      <alignment horizontal="center" vertical="center"/>
    </xf>
    <xf numFmtId="0" fontId="1" fillId="2" borderId="0" xfId="1" applyFont="1" applyFill="1" applyAlignment="1" applyProtection="1">
      <alignment horizontal="center"/>
    </xf>
    <xf numFmtId="0" fontId="6" fillId="2" borderId="0" xfId="0" applyFont="1" applyFill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vertical="top"/>
    </xf>
    <xf numFmtId="0" fontId="17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top" wrapText="1"/>
    </xf>
    <xf numFmtId="164" fontId="5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4" fontId="25" fillId="0" borderId="6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25" fillId="0" borderId="6" xfId="0" applyNumberFormat="1" applyFont="1" applyFill="1" applyBorder="1" applyAlignment="1">
      <alignment horizontal="center" vertical="center"/>
    </xf>
    <xf numFmtId="164" fontId="25" fillId="6" borderId="6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28" fillId="0" borderId="0" xfId="1" applyFont="1" applyAlignment="1" applyProtection="1"/>
    <xf numFmtId="164" fontId="5" fillId="0" borderId="6" xfId="0" applyNumberFormat="1" applyFont="1" applyFill="1" applyBorder="1" applyAlignment="1">
      <alignment horizontal="center" vertical="center"/>
    </xf>
    <xf numFmtId="164" fontId="5" fillId="7" borderId="6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4" fontId="5" fillId="7" borderId="4" xfId="0" applyNumberFormat="1" applyFont="1" applyFill="1" applyBorder="1" applyAlignment="1">
      <alignment horizontal="center" vertical="center"/>
    </xf>
    <xf numFmtId="164" fontId="5" fillId="0" borderId="0" xfId="0" applyNumberFormat="1" applyFont="1"/>
    <xf numFmtId="0" fontId="29" fillId="0" borderId="10" xfId="0" applyFont="1" applyFill="1" applyBorder="1" applyAlignment="1">
      <alignment horizontal="center" vertical="center"/>
    </xf>
    <xf numFmtId="164" fontId="27" fillId="0" borderId="1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164" fontId="27" fillId="0" borderId="8" xfId="0" applyNumberFormat="1" applyFont="1" applyFill="1" applyBorder="1" applyAlignment="1">
      <alignment horizontal="center" vertical="center"/>
    </xf>
    <xf numFmtId="164" fontId="30" fillId="0" borderId="1" xfId="0" applyNumberFormat="1" applyFont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7" fillId="4" borderId="13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2" borderId="0" xfId="1" applyFont="1" applyFill="1" applyAlignment="1" applyProtection="1">
      <alignment horizontal="center"/>
    </xf>
    <xf numFmtId="0" fontId="6" fillId="2" borderId="0" xfId="0" applyFont="1" applyFill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57150</xdr:colOff>
      <xdr:row>32</xdr:row>
      <xdr:rowOff>57150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27" t="29768" r="22031" b="19630"/>
        <a:stretch>
          <a:fillRect/>
        </a:stretch>
      </xdr:blipFill>
      <xdr:spPr bwMode="auto">
        <a:xfrm>
          <a:off x="0" y="0"/>
          <a:ext cx="11029950" cy="6153150"/>
        </a:xfrm>
        <a:prstGeom prst="rect">
          <a:avLst/>
        </a:prstGeom>
        <a:noFill/>
        <a:ln w="1">
          <a:solidFill>
            <a:srgbClr val="4F81B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20</xdr:col>
      <xdr:colOff>76200</xdr:colOff>
      <xdr:row>50</xdr:row>
      <xdr:rowOff>103407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t="2407" r="26771" b="62130"/>
        <a:stretch>
          <a:fillRect/>
        </a:stretch>
      </xdr:blipFill>
      <xdr:spPr bwMode="auto">
        <a:xfrm>
          <a:off x="0" y="6286500"/>
          <a:ext cx="12268200" cy="3341907"/>
        </a:xfrm>
        <a:prstGeom prst="rect">
          <a:avLst/>
        </a:prstGeom>
        <a:noFill/>
        <a:ln w="1">
          <a:solidFill>
            <a:schemeClr val="accent1"/>
          </a:solidFill>
          <a:miter lim="800000"/>
          <a:headEnd/>
          <a:tailEnd type="none" w="med" len="med"/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333375</xdr:colOff>
      <xdr:row>42</xdr:row>
      <xdr:rowOff>38100</xdr:rowOff>
    </xdr:from>
    <xdr:to>
      <xdr:col>11</xdr:col>
      <xdr:colOff>171450</xdr:colOff>
      <xdr:row>56</xdr:row>
      <xdr:rowOff>180975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12240" t="39074" r="51979" b="33611"/>
        <a:stretch>
          <a:fillRect/>
        </a:stretch>
      </xdr:blipFill>
      <xdr:spPr bwMode="auto">
        <a:xfrm>
          <a:off x="333375" y="8039100"/>
          <a:ext cx="6543675" cy="2809875"/>
        </a:xfrm>
        <a:prstGeom prst="rect">
          <a:avLst/>
        </a:prstGeom>
        <a:ln>
          <a:solidFill>
            <a:schemeClr val="accent1"/>
          </a:solidFill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8</xdr:row>
      <xdr:rowOff>609600</xdr:rowOff>
    </xdr:from>
    <xdr:to>
      <xdr:col>6</xdr:col>
      <xdr:colOff>647700</xdr:colOff>
      <xdr:row>10</xdr:row>
      <xdr:rowOff>9525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53" t="42865" r="29153" b="47900"/>
        <a:stretch>
          <a:fillRect/>
        </a:stretch>
      </xdr:blipFill>
      <xdr:spPr bwMode="auto">
        <a:xfrm>
          <a:off x="2324100" y="3276600"/>
          <a:ext cx="3829050" cy="542925"/>
        </a:xfrm>
        <a:prstGeom prst="rect">
          <a:avLst/>
        </a:prstGeom>
        <a:noFill/>
        <a:ln w="1">
          <a:solidFill>
            <a:srgbClr val="4F81B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295275</xdr:colOff>
      <xdr:row>1</xdr:row>
      <xdr:rowOff>228600</xdr:rowOff>
    </xdr:from>
    <xdr:to>
      <xdr:col>11</xdr:col>
      <xdr:colOff>523875</xdr:colOff>
      <xdr:row>14</xdr:row>
      <xdr:rowOff>152400</xdr:rowOff>
    </xdr:to>
    <xdr:pic>
      <xdr:nvPicPr>
        <xdr:cNvPr id="3073" name="Рисунок 1" descr="лого112.wm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800100"/>
          <a:ext cx="2667000" cy="266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matbur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V30" sqref="V30"/>
    </sheetView>
  </sheetViews>
  <sheetFormatPr defaultRowHeight="15" x14ac:dyDescent="0.25"/>
  <sheetData/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140" zoomScaleNormal="140" workbookViewId="0">
      <selection activeCell="B10" sqref="B10"/>
    </sheetView>
  </sheetViews>
  <sheetFormatPr defaultRowHeight="15" x14ac:dyDescent="0.25"/>
  <cols>
    <col min="1" max="1" width="20" style="5" customWidth="1"/>
    <col min="2" max="2" width="13.28515625" style="5" customWidth="1"/>
    <col min="3" max="3" width="7.28515625" style="5" customWidth="1"/>
    <col min="4" max="4" width="14.5703125" style="5" customWidth="1"/>
    <col min="5" max="5" width="14.42578125" style="5" customWidth="1"/>
    <col min="6" max="6" width="13" style="5" customWidth="1"/>
    <col min="7" max="7" width="11.42578125" style="5" customWidth="1"/>
    <col min="8" max="16384" width="9.140625" style="5"/>
  </cols>
  <sheetData>
    <row r="1" spans="1:7" x14ac:dyDescent="0.25">
      <c r="A1" s="18" t="s">
        <v>5</v>
      </c>
      <c r="B1" s="18"/>
      <c r="C1" s="18"/>
    </row>
    <row r="2" spans="1:7" ht="15.75" x14ac:dyDescent="0.25">
      <c r="A2" s="19" t="s">
        <v>3</v>
      </c>
      <c r="B2" s="19"/>
      <c r="C2" s="19"/>
    </row>
    <row r="3" spans="1:7" ht="15.75" customHeight="1" x14ac:dyDescent="0.25">
      <c r="A3" s="20"/>
      <c r="B3" s="21"/>
      <c r="C3" s="21"/>
    </row>
    <row r="4" spans="1:7" ht="34.5" customHeight="1" x14ac:dyDescent="0.25">
      <c r="A4" s="67" t="s">
        <v>10</v>
      </c>
      <c r="B4" s="67"/>
      <c r="C4" s="67"/>
      <c r="D4" s="67"/>
      <c r="E4" s="67"/>
      <c r="F4" s="67"/>
    </row>
    <row r="5" spans="1:7" ht="21.75" customHeight="1" x14ac:dyDescent="0.25">
      <c r="A5" s="67"/>
      <c r="B5" s="67"/>
      <c r="C5" s="67"/>
      <c r="D5" s="67"/>
      <c r="E5" s="67"/>
      <c r="F5" s="67"/>
    </row>
    <row r="6" spans="1:7" ht="21.95" customHeight="1" x14ac:dyDescent="0.25"/>
    <row r="7" spans="1:7" ht="42.75" customHeight="1" x14ac:dyDescent="0.25">
      <c r="A7" s="9" t="s">
        <v>6</v>
      </c>
      <c r="B7" s="10">
        <v>3</v>
      </c>
      <c r="C7" s="22"/>
      <c r="E7" s="23"/>
    </row>
    <row r="8" spans="1:7" ht="42.75" customHeight="1" x14ac:dyDescent="0.25">
      <c r="A8" s="9" t="s">
        <v>4</v>
      </c>
      <c r="B8" s="11">
        <v>6</v>
      </c>
      <c r="C8" s="22"/>
      <c r="E8" s="22"/>
    </row>
    <row r="9" spans="1:7" ht="57" customHeight="1" x14ac:dyDescent="0.25">
      <c r="A9" s="9" t="s">
        <v>7</v>
      </c>
      <c r="B9" s="12">
        <v>0.5</v>
      </c>
      <c r="D9" s="66" t="s">
        <v>15</v>
      </c>
      <c r="E9" s="66"/>
      <c r="F9" s="66"/>
      <c r="G9" s="66"/>
    </row>
    <row r="10" spans="1:7" ht="33" customHeight="1" x14ac:dyDescent="0.25">
      <c r="A10" s="13" t="s">
        <v>1</v>
      </c>
      <c r="B10" s="17">
        <f>BINOMDIST(B7,B8,B9,0)</f>
        <v>0.31250000000000011</v>
      </c>
    </row>
    <row r="11" spans="1:7" ht="21.95" customHeight="1" x14ac:dyDescent="0.25">
      <c r="A11" s="24"/>
    </row>
    <row r="12" spans="1:7" x14ac:dyDescent="0.25">
      <c r="A12" s="24"/>
    </row>
    <row r="13" spans="1:7" x14ac:dyDescent="0.25">
      <c r="A13" s="25"/>
    </row>
    <row r="14" spans="1:7" x14ac:dyDescent="0.25">
      <c r="A14" s="25"/>
    </row>
    <row r="16" spans="1:7" x14ac:dyDescent="0.25">
      <c r="A16" s="26"/>
    </row>
    <row r="17" spans="1:3" x14ac:dyDescent="0.25">
      <c r="A17" s="26"/>
    </row>
    <row r="18" spans="1:3" x14ac:dyDescent="0.25">
      <c r="C18" s="27"/>
    </row>
    <row r="19" spans="1:3" x14ac:dyDescent="0.25">
      <c r="C19" s="27"/>
    </row>
    <row r="20" spans="1:3" x14ac:dyDescent="0.25">
      <c r="C20" s="27"/>
    </row>
  </sheetData>
  <mergeCells count="2">
    <mergeCell ref="D9:G9"/>
    <mergeCell ref="A4:F5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B8" sqref="B8:C8"/>
    </sheetView>
  </sheetViews>
  <sheetFormatPr defaultRowHeight="18.75" x14ac:dyDescent="0.3"/>
  <cols>
    <col min="1" max="1" width="10.140625" style="29" customWidth="1"/>
    <col min="2" max="2" width="19.85546875" style="29" customWidth="1"/>
    <col min="3" max="3" width="20.42578125" style="28" customWidth="1"/>
    <col min="4" max="4" width="17.7109375" style="28" customWidth="1"/>
    <col min="5" max="5" width="9.85546875" style="28" customWidth="1"/>
    <col min="6" max="6" width="6.5703125" style="28" customWidth="1"/>
    <col min="7" max="8" width="9.140625" style="28"/>
    <col min="9" max="9" width="9.140625" style="29"/>
    <col min="10" max="10" width="16.5703125" style="29" customWidth="1"/>
    <col min="11" max="11" width="11.85546875" style="29" customWidth="1"/>
    <col min="12" max="16384" width="9.140625" style="29"/>
  </cols>
  <sheetData>
    <row r="1" spans="1:6" ht="71.25" customHeight="1" x14ac:dyDescent="0.3">
      <c r="A1" s="70" t="s">
        <v>16</v>
      </c>
      <c r="B1" s="70"/>
      <c r="C1" s="70"/>
      <c r="D1" s="70"/>
      <c r="E1" s="70"/>
      <c r="F1" s="70"/>
    </row>
    <row r="3" spans="1:6" ht="39.75" customHeight="1" x14ac:dyDescent="0.3">
      <c r="B3" s="71" t="s">
        <v>13</v>
      </c>
      <c r="C3" s="72"/>
      <c r="D3" s="60">
        <v>6</v>
      </c>
    </row>
    <row r="4" spans="1:6" ht="50.25" customHeight="1" x14ac:dyDescent="0.3">
      <c r="B4" s="71" t="s">
        <v>7</v>
      </c>
      <c r="C4" s="72"/>
      <c r="D4" s="60">
        <v>0.51500000000000001</v>
      </c>
    </row>
    <row r="5" spans="1:6" ht="21.75" customHeight="1" x14ac:dyDescent="0.3">
      <c r="B5" s="30"/>
      <c r="C5" s="30"/>
      <c r="D5" s="61"/>
    </row>
    <row r="6" spans="1:6" ht="40.5" customHeight="1" x14ac:dyDescent="0.3">
      <c r="B6" s="73" t="s">
        <v>11</v>
      </c>
      <c r="C6" s="73"/>
      <c r="D6" s="60">
        <v>3</v>
      </c>
      <c r="E6" s="32"/>
    </row>
    <row r="7" spans="1:6" ht="36.75" customHeight="1" x14ac:dyDescent="0.3">
      <c r="B7" s="73" t="s">
        <v>12</v>
      </c>
      <c r="C7" s="73"/>
      <c r="D7" s="62">
        <v>6</v>
      </c>
      <c r="E7" s="32"/>
    </row>
    <row r="8" spans="1:6" ht="33.75" customHeight="1" x14ac:dyDescent="0.3">
      <c r="B8" s="68" t="s">
        <v>1</v>
      </c>
      <c r="C8" s="69"/>
      <c r="D8" s="64">
        <f>BINOMDIST(D7,D3,D4,1)-BINOMDIST(D6,D3,D4,1)+BINOMDIST(D6,D3,D4,0)</f>
        <v>0.68393663412984373</v>
      </c>
      <c r="E8" s="33"/>
    </row>
    <row r="9" spans="1:6" ht="21.75" customHeight="1" x14ac:dyDescent="0.3">
      <c r="B9" s="30"/>
      <c r="C9" s="30"/>
      <c r="D9" s="31"/>
    </row>
    <row r="10" spans="1:6" x14ac:dyDescent="0.3">
      <c r="A10" s="28"/>
      <c r="B10" s="28"/>
    </row>
    <row r="11" spans="1:6" x14ac:dyDescent="0.3">
      <c r="A11" s="28"/>
      <c r="B11" s="28"/>
    </row>
  </sheetData>
  <mergeCells count="6">
    <mergeCell ref="B8:C8"/>
    <mergeCell ref="A1:F1"/>
    <mergeCell ref="B3:C3"/>
    <mergeCell ref="B4:C4"/>
    <mergeCell ref="B6:C6"/>
    <mergeCell ref="B7:C7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zoomScale="140" zoomScaleNormal="140" workbookViewId="0">
      <selection activeCell="E3" sqref="E3"/>
    </sheetView>
  </sheetViews>
  <sheetFormatPr defaultRowHeight="15" x14ac:dyDescent="0.25"/>
  <cols>
    <col min="1" max="1" width="24" style="5" customWidth="1"/>
    <col min="2" max="2" width="13.28515625" style="5" customWidth="1"/>
    <col min="3" max="3" width="7.28515625" style="5" customWidth="1"/>
    <col min="4" max="4" width="14.5703125" style="5" customWidth="1"/>
    <col min="5" max="5" width="14.42578125" style="5" customWidth="1"/>
    <col min="6" max="6" width="12" style="5" customWidth="1"/>
    <col min="7" max="7" width="13" style="5" customWidth="1"/>
    <col min="8" max="8" width="11.42578125" style="5" customWidth="1"/>
    <col min="9" max="16384" width="9.140625" style="5"/>
  </cols>
  <sheetData>
    <row r="1" spans="1:6" s="28" customFormat="1" ht="56.25" customHeight="1" x14ac:dyDescent="0.3">
      <c r="A1" s="74" t="s">
        <v>17</v>
      </c>
      <c r="B1" s="74"/>
      <c r="C1" s="74"/>
      <c r="D1" s="74"/>
      <c r="E1" s="74"/>
      <c r="F1" s="34"/>
    </row>
    <row r="2" spans="1:6" ht="21.95" customHeight="1" thickBot="1" x14ac:dyDescent="0.3"/>
    <row r="3" spans="1:6" s="22" customFormat="1" ht="34.5" customHeight="1" x14ac:dyDescent="0.25">
      <c r="A3" s="35" t="s">
        <v>4</v>
      </c>
      <c r="B3" s="36">
        <v>6</v>
      </c>
      <c r="D3" s="37"/>
      <c r="E3" s="37"/>
    </row>
    <row r="4" spans="1:6" s="22" customFormat="1" ht="36.75" customHeight="1" thickBot="1" x14ac:dyDescent="0.3">
      <c r="A4" s="16" t="s">
        <v>7</v>
      </c>
      <c r="B4" s="38">
        <v>0.51500000000000001</v>
      </c>
    </row>
    <row r="5" spans="1:6" s="22" customFormat="1" ht="15.75" thickBot="1" x14ac:dyDescent="0.3"/>
    <row r="6" spans="1:6" s="22" customFormat="1" ht="27" customHeight="1" x14ac:dyDescent="0.25">
      <c r="A6" s="39" t="s">
        <v>9</v>
      </c>
      <c r="B6" s="40" t="s">
        <v>2</v>
      </c>
    </row>
    <row r="7" spans="1:6" s="22" customFormat="1" ht="21.95" customHeight="1" x14ac:dyDescent="0.25">
      <c r="A7" s="41">
        <v>0</v>
      </c>
      <c r="B7" s="42">
        <f t="shared" ref="B7:B13" si="0">BINOMDIST(A7,$B$3,$B$4,0)</f>
        <v>1.3015187577015619E-2</v>
      </c>
      <c r="D7" s="43"/>
    </row>
    <row r="8" spans="1:6" s="22" customFormat="1" ht="21.95" customHeight="1" x14ac:dyDescent="0.25">
      <c r="A8" s="41">
        <v>1</v>
      </c>
      <c r="B8" s="42">
        <f t="shared" si="0"/>
        <v>8.2921504356656212E-2</v>
      </c>
      <c r="E8" s="44"/>
    </row>
    <row r="9" spans="1:6" s="22" customFormat="1" ht="21.95" customHeight="1" x14ac:dyDescent="0.25">
      <c r="A9" s="41">
        <v>2</v>
      </c>
      <c r="B9" s="45">
        <f t="shared" si="0"/>
        <v>0.2201266739364843</v>
      </c>
    </row>
    <row r="10" spans="1:6" s="22" customFormat="1" ht="21.95" customHeight="1" x14ac:dyDescent="0.25">
      <c r="A10" s="41">
        <v>3</v>
      </c>
      <c r="B10" s="46">
        <f t="shared" si="0"/>
        <v>0.31165700914718741</v>
      </c>
    </row>
    <row r="11" spans="1:6" s="22" customFormat="1" ht="21.95" customHeight="1" x14ac:dyDescent="0.25">
      <c r="A11" s="41">
        <v>4</v>
      </c>
      <c r="B11" s="46">
        <f t="shared" si="0"/>
        <v>0.24820107171773437</v>
      </c>
    </row>
    <row r="12" spans="1:6" s="22" customFormat="1" ht="21.95" customHeight="1" x14ac:dyDescent="0.25">
      <c r="A12" s="41">
        <v>5</v>
      </c>
      <c r="B12" s="46">
        <f t="shared" si="0"/>
        <v>0.10542148613165626</v>
      </c>
    </row>
    <row r="13" spans="1:6" s="22" customFormat="1" ht="21.95" customHeight="1" x14ac:dyDescent="0.25">
      <c r="A13" s="41">
        <v>6</v>
      </c>
      <c r="B13" s="46">
        <f t="shared" si="0"/>
        <v>1.8657067133265627E-2</v>
      </c>
    </row>
    <row r="14" spans="1:6" s="22" customFormat="1" ht="27.75" customHeight="1" thickBot="1" x14ac:dyDescent="0.3">
      <c r="B14" s="47">
        <f>SUM(B7:B13)</f>
        <v>0.99999999999999989</v>
      </c>
    </row>
    <row r="15" spans="1:6" ht="21.95" customHeight="1" thickBot="1" x14ac:dyDescent="0.3">
      <c r="A15" s="65" t="s">
        <v>1</v>
      </c>
      <c r="B15" s="63">
        <f>SUM(B10:B13)</f>
        <v>0.68393663412984373</v>
      </c>
    </row>
    <row r="16" spans="1:6" ht="21.95" customHeight="1" x14ac:dyDescent="0.25"/>
    <row r="17" spans="1:6" ht="21.95" customHeight="1" x14ac:dyDescent="0.25"/>
    <row r="18" spans="1:6" ht="21.95" customHeight="1" x14ac:dyDescent="0.25"/>
    <row r="19" spans="1:6" ht="21.95" customHeight="1" x14ac:dyDescent="0.25"/>
    <row r="20" spans="1:6" ht="21.95" customHeight="1" x14ac:dyDescent="0.25"/>
    <row r="21" spans="1:6" ht="21.95" customHeight="1" x14ac:dyDescent="0.25"/>
    <row r="22" spans="1:6" ht="21.95" customHeight="1" x14ac:dyDescent="0.25"/>
    <row r="23" spans="1:6" ht="21.95" customHeight="1" x14ac:dyDescent="0.25"/>
    <row r="24" spans="1:6" ht="21.95" customHeight="1" thickBot="1" x14ac:dyDescent="0.3"/>
    <row r="25" spans="1:6" ht="42.75" customHeight="1" thickBot="1" x14ac:dyDescent="0.3">
      <c r="A25" s="48" t="s">
        <v>4</v>
      </c>
      <c r="B25" s="49">
        <v>6</v>
      </c>
      <c r="C25" s="22"/>
      <c r="D25" s="50"/>
      <c r="E25" s="51"/>
    </row>
    <row r="26" spans="1:6" ht="21.95" customHeight="1" thickBot="1" x14ac:dyDescent="0.3">
      <c r="A26" s="22"/>
      <c r="B26" s="22"/>
      <c r="C26" s="22"/>
      <c r="D26" s="22"/>
      <c r="E26" s="22"/>
      <c r="F26" s="52"/>
    </row>
    <row r="27" spans="1:6" ht="38.25" customHeight="1" x14ac:dyDescent="0.25">
      <c r="A27" s="14" t="s">
        <v>8</v>
      </c>
      <c r="B27" s="15" t="s">
        <v>2</v>
      </c>
      <c r="C27" s="6"/>
      <c r="D27" s="4"/>
    </row>
    <row r="28" spans="1:6" ht="21.95" customHeight="1" x14ac:dyDescent="0.25">
      <c r="A28" s="41">
        <v>0</v>
      </c>
      <c r="B28" s="53">
        <f>BINOMDIST(A28,B25,0.5,0)</f>
        <v>1.5625000000000007E-2</v>
      </c>
      <c r="C28" s="24"/>
    </row>
    <row r="29" spans="1:6" ht="18.75" x14ac:dyDescent="0.25">
      <c r="A29" s="41">
        <v>1</v>
      </c>
      <c r="B29" s="53">
        <f t="shared" ref="B29:B34" si="1">BINOMDIST(A29,$B$25,0.5,0)</f>
        <v>9.375E-2</v>
      </c>
      <c r="C29" s="24"/>
    </row>
    <row r="30" spans="1:6" ht="18.75" x14ac:dyDescent="0.25">
      <c r="A30" s="41">
        <v>2</v>
      </c>
      <c r="B30" s="53">
        <f t="shared" si="1"/>
        <v>0.234375</v>
      </c>
      <c r="C30" s="25"/>
    </row>
    <row r="31" spans="1:6" ht="18.75" x14ac:dyDescent="0.25">
      <c r="A31" s="41">
        <v>3</v>
      </c>
      <c r="B31" s="54">
        <f t="shared" si="1"/>
        <v>0.31250000000000011</v>
      </c>
      <c r="C31" s="25"/>
    </row>
    <row r="32" spans="1:6" ht="18.75" x14ac:dyDescent="0.25">
      <c r="A32" s="41">
        <v>4</v>
      </c>
      <c r="B32" s="54">
        <f t="shared" si="1"/>
        <v>0.234375</v>
      </c>
    </row>
    <row r="33" spans="1:3" ht="18.75" x14ac:dyDescent="0.25">
      <c r="A33" s="41">
        <v>5</v>
      </c>
      <c r="B33" s="54">
        <f t="shared" si="1"/>
        <v>9.375E-2</v>
      </c>
      <c r="C33" s="26"/>
    </row>
    <row r="34" spans="1:3" ht="19.5" thickBot="1" x14ac:dyDescent="0.3">
      <c r="A34" s="55">
        <v>6</v>
      </c>
      <c r="B34" s="56">
        <f t="shared" si="1"/>
        <v>1.5625000000000007E-2</v>
      </c>
      <c r="C34" s="26"/>
    </row>
    <row r="35" spans="1:3" ht="15.75" thickBot="1" x14ac:dyDescent="0.3">
      <c r="B35" s="57"/>
      <c r="C35" s="27"/>
    </row>
    <row r="36" spans="1:3" ht="19.5" thickBot="1" x14ac:dyDescent="0.3">
      <c r="A36" s="58" t="s">
        <v>1</v>
      </c>
      <c r="B36" s="59">
        <f>SUM(B31:B34)</f>
        <v>0.65625000000000011</v>
      </c>
      <c r="C36" s="27"/>
    </row>
    <row r="37" spans="1:3" x14ac:dyDescent="0.25">
      <c r="C37" s="27"/>
    </row>
  </sheetData>
  <mergeCells count="1">
    <mergeCell ref="A1:E1"/>
  </mergeCells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workbookViewId="0">
      <selection activeCell="F24" sqref="F24"/>
    </sheetView>
  </sheetViews>
  <sheetFormatPr defaultRowHeight="15" x14ac:dyDescent="0.25"/>
  <cols>
    <col min="1" max="16384" width="9.140625" style="3"/>
  </cols>
  <sheetData>
    <row r="1" spans="1:21" s="1" customFormat="1" ht="45" customHeight="1" x14ac:dyDescent="0.55000000000000004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"/>
      <c r="U1" s="7"/>
    </row>
    <row r="2" spans="1:21" ht="36" x14ac:dyDescent="0.55000000000000004">
      <c r="A2" s="2"/>
    </row>
    <row r="17" spans="1:21" ht="139.5" customHeight="1" x14ac:dyDescent="1.05">
      <c r="A17" s="76" t="s">
        <v>14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8"/>
      <c r="U17" s="8"/>
    </row>
  </sheetData>
  <mergeCells count="2">
    <mergeCell ref="A1:S1"/>
    <mergeCell ref="A17:S17"/>
  </mergeCells>
  <phoneticPr fontId="0" type="noConversion"/>
  <hyperlinks>
    <hyperlink ref="A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теория формула Бернулли</vt:lpstr>
      <vt:lpstr>задача 1</vt:lpstr>
      <vt:lpstr>задача 2.1</vt:lpstr>
      <vt:lpstr>задача 2.2</vt:lpstr>
      <vt:lpstr>сайт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Doctor</dc:creator>
  <cp:lastModifiedBy>Asya</cp:lastModifiedBy>
  <dcterms:created xsi:type="dcterms:W3CDTF">2018-05-07T04:40:19Z</dcterms:created>
  <dcterms:modified xsi:type="dcterms:W3CDTF">2018-05-18T13:52:04Z</dcterms:modified>
</cp:coreProperties>
</file>